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bookViews>
    <workbookView xWindow="0" yWindow="0" windowWidth="28800" windowHeight="11760"/>
  </bookViews>
  <sheets>
    <sheet name="גיליון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/>
  <c r="B3" i="1"/>
  <c r="B4" i="1"/>
  <c r="A6" i="1"/>
  <c r="B6" i="1"/>
  <c r="C6" i="1"/>
  <c r="D6" i="1"/>
  <c r="E6" i="1"/>
  <c r="F6" i="1"/>
</calcChain>
</file>

<file path=xl/sharedStrings.xml><?xml version="1.0" encoding="utf-8"?>
<sst xmlns="http://schemas.openxmlformats.org/spreadsheetml/2006/main" count="16" uniqueCount="13">
  <si>
    <t>WE030039</t>
  </si>
  <si>
    <t>סה"כ כתב כמויות:</t>
  </si>
  <si>
    <t>סה"כ</t>
  </si>
  <si>
    <t xml:space="preserve">מחיר יחידה </t>
  </si>
  <si>
    <t>שם חוזה:</t>
  </si>
  <si>
    <t>מספר דרישה:</t>
  </si>
  <si>
    <t xml:space="preserve">כתב כמויות לתקופת האופציה </t>
  </si>
  <si>
    <t xml:space="preserve">שיקום זר מכל בקטור 60 מ' </t>
  </si>
  <si>
    <t xml:space="preserve">שיקום זר מכל בקטור 50 מ' </t>
  </si>
  <si>
    <t>6.4.2.121</t>
  </si>
  <si>
    <t>6.4.2.120</t>
  </si>
  <si>
    <t>CMP</t>
  </si>
  <si>
    <t>WE030038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</si>
</sst>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Border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en_s/AppData/Local/Microsoft/Windows/INetCache/Content.Outlook/QZXK5M49/&#1499;&#1514;&#1489;%20&#1499;&#1502;&#1493;&#1497;&#1493;&#1514;%204-%20&#1514;&#1511;&#1493;&#1508;&#1514;%20&#1492;&#1488;&#1493;&#1508;&#1510;&#1497;&#1492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כתב כמויות"/>
      <sheetName val="DataSheet"/>
    </sheetNames>
    <sheetDataSet>
      <sheetData sheetId="0"/>
      <sheetData sheetId="1">
        <row r="2">
          <cell r="B2" t="str">
            <v>PD25000159</v>
          </cell>
          <cell r="CH2" t="str">
            <v>תיקון זר במיכלים במתקני הדרום</v>
          </cell>
        </row>
        <row r="5">
          <cell r="A5" t="str">
            <v>מק"ט</v>
          </cell>
          <cell r="B5" t="str">
            <v>כמות</v>
          </cell>
          <cell r="D5" t="str">
            <v>תאור מוצר</v>
          </cell>
          <cell r="E5" t="str">
            <v>תיאור פריט ארוך</v>
          </cell>
          <cell r="F5" t="str">
            <v>יח' מפעל</v>
          </cell>
          <cell r="J5" t="str">
            <v>מספר הבהרה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rightToLeft="1" tabSelected="1" workbookViewId="0">
      <selection activeCell="A2" sqref="A2:B2"/>
    </sheetView>
  </sheetViews>
  <sheetFormatPr defaultRowHeight="14.25" x14ac:dyDescent="0.2"/>
  <cols>
    <col min="1" max="1" width="10" bestFit="1" customWidth="1"/>
    <col min="2" max="2" width="24.125" bestFit="1" customWidth="1"/>
    <col min="3" max="3" width="29.25" customWidth="1"/>
    <col min="10" max="10" width="8.375" bestFit="1" customWidth="1"/>
  </cols>
  <sheetData>
    <row r="1" spans="1:10" x14ac:dyDescent="0.2">
      <c r="A1" s="2"/>
      <c r="B1" s="3"/>
      <c r="C1" s="3"/>
      <c r="D1" s="2"/>
      <c r="G1" s="6"/>
    </row>
    <row r="2" spans="1:10" ht="15" x14ac:dyDescent="0.2">
      <c r="A2" s="8" t="s">
        <v>6</v>
      </c>
      <c r="B2" s="8"/>
      <c r="C2" s="3"/>
      <c r="D2" s="2"/>
      <c r="G2" s="6"/>
    </row>
    <row r="3" spans="1:10" ht="30" x14ac:dyDescent="0.2">
      <c r="A3" s="4" t="s">
        <v>5</v>
      </c>
      <c r="B3" s="2" t="str">
        <f>IF([1]DataSheet!B2&lt;&gt;0,[1]DataSheet!B2,"")</f>
        <v>PD25000159</v>
      </c>
      <c r="C3" s="3"/>
      <c r="D3" s="2"/>
      <c r="G3" s="6"/>
    </row>
    <row r="4" spans="1:10" ht="15" x14ac:dyDescent="0.2">
      <c r="A4" s="4" t="s">
        <v>4</v>
      </c>
      <c r="B4" s="2" t="str">
        <f>IF([1]DataSheet!CH2&lt;&gt;0,[1]DataSheet!CH2,"")</f>
        <v>תיקון זר במיכלים במתקני הדרום</v>
      </c>
      <c r="C4" s="3"/>
      <c r="D4" s="2"/>
      <c r="G4" s="6"/>
    </row>
    <row r="5" spans="1:10" x14ac:dyDescent="0.2">
      <c r="A5" s="2"/>
      <c r="B5" s="3"/>
      <c r="C5" s="3"/>
      <c r="D5" s="2"/>
      <c r="G5" s="6"/>
    </row>
    <row r="6" spans="1:10" ht="45" x14ac:dyDescent="0.2">
      <c r="A6" s="4" t="str">
        <f>IF([1]DataSheet!A5&lt;&gt;0,[1]DataSheet!A5,"")</f>
        <v>מק"ט</v>
      </c>
      <c r="B6" s="4" t="str">
        <f>IF([1]DataSheet!D5&lt;&gt;0,[1]DataSheet!D5,"")</f>
        <v>תאור מוצר</v>
      </c>
      <c r="C6" s="4" t="str">
        <f>IF([1]DataSheet!E5&lt;&gt;0,[1]DataSheet!E5,"")</f>
        <v>תיאור פריט ארוך</v>
      </c>
      <c r="D6" s="4" t="str">
        <f>IF([1]DataSheet!J5&lt;&gt;0,[1]DataSheet!J5,"")</f>
        <v>מספר הבהרה</v>
      </c>
      <c r="E6" s="4" t="str">
        <f>IF([1]DataSheet!B5&lt;&gt;0,[1]DataSheet!B5,"")</f>
        <v>כמות</v>
      </c>
      <c r="F6" s="4" t="str">
        <f>IF([1]DataSheet!F5&lt;&gt;0,[1]DataSheet!F5,"")</f>
        <v>יח' מפעל</v>
      </c>
      <c r="G6" s="5" t="s">
        <v>3</v>
      </c>
      <c r="H6" s="4" t="s">
        <v>2</v>
      </c>
      <c r="I6" s="4" t="s">
        <v>1</v>
      </c>
      <c r="J6" s="4"/>
    </row>
    <row r="7" spans="1:10" x14ac:dyDescent="0.2">
      <c r="A7" s="1" t="s">
        <v>0</v>
      </c>
      <c r="B7" s="7" t="s">
        <v>7</v>
      </c>
      <c r="C7" s="7" t="s">
        <v>7</v>
      </c>
      <c r="D7" s="1" t="s">
        <v>9</v>
      </c>
      <c r="E7" s="1">
        <v>2</v>
      </c>
      <c r="F7" s="1" t="s">
        <v>11</v>
      </c>
      <c r="G7" s="1"/>
      <c r="H7" s="1">
        <f>G7*E7</f>
        <v>0</v>
      </c>
    </row>
    <row r="8" spans="1:10" x14ac:dyDescent="0.2">
      <c r="A8" s="1" t="s">
        <v>12</v>
      </c>
      <c r="B8" s="7" t="s">
        <v>8</v>
      </c>
      <c r="C8" s="7" t="s">
        <v>8</v>
      </c>
      <c r="D8" s="1" t="s">
        <v>10</v>
      </c>
      <c r="E8" s="1">
        <v>2</v>
      </c>
      <c r="F8" s="1" t="s">
        <v>11</v>
      </c>
      <c r="G8" s="1"/>
      <c r="H8" s="1">
        <f>G8*E8</f>
        <v>0</v>
      </c>
    </row>
  </sheetData>
  <protectedRanges>
    <protectedRange sqref="G1:G6" name="טווח1"/>
  </protectedRanges>
  <mergeCells count="1">
    <mergeCell ref="A2:B2"/>
  </mergeCells>
  <conditionalFormatting sqref="E3:H3 A3:C3 A4:H6 A1:H1 A2 C2:H2">
    <cfRule type="notContainsBlanks" dxfId="5" priority="12">
      <formula>LEN(TRIM(A1))&gt;0</formula>
    </cfRule>
  </conditionalFormatting>
  <conditionalFormatting sqref="I6">
    <cfRule type="notContainsBlanks" dxfId="4" priority="11">
      <formula>LEN(TRIM(I6))&gt;0</formula>
    </cfRule>
  </conditionalFormatting>
  <conditionalFormatting sqref="J6">
    <cfRule type="notContainsBlanks" dxfId="3" priority="10">
      <formula>LEN(TRIM(J6))&gt;0</formula>
    </cfRule>
  </conditionalFormatting>
  <conditionalFormatting sqref="B7:B8">
    <cfRule type="notContainsBlanks" dxfId="2" priority="3">
      <formula>LEN(TRIM(B7))&gt;0</formula>
    </cfRule>
  </conditionalFormatting>
  <conditionalFormatting sqref="C8">
    <cfRule type="notContainsBlanks" dxfId="1" priority="2">
      <formula>LEN(TRIM(C8))&gt;0</formula>
    </cfRule>
  </conditionalFormatting>
  <conditionalFormatting sqref="C7">
    <cfRule type="notContainsBlanks" dxfId="0" priority="1">
      <formula>LEN(TRIM(C7))&gt;0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עדן שיוביץ</dc:creator>
  <cp:lastModifiedBy>עדן שיוביץ</cp:lastModifiedBy>
  <dcterms:created xsi:type="dcterms:W3CDTF">2025-05-12T07:15:07Z</dcterms:created>
  <dcterms:modified xsi:type="dcterms:W3CDTF">2025-05-12T07:37:01Z</dcterms:modified>
</cp:coreProperties>
</file>